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045" activeTab="0"/>
  </bookViews>
  <sheets>
    <sheet name="Ark1" sheetId="1" r:id="rId1"/>
    <sheet name="Ark2" sheetId="2" r:id="rId2"/>
    <sheet name="Ark3" sheetId="3" r:id="rId3"/>
  </sheets>
  <definedNames/>
  <calcPr fullCalcOnLoad="1"/>
</workbook>
</file>

<file path=xl/sharedStrings.xml><?xml version="1.0" encoding="utf-8"?>
<sst xmlns="http://schemas.openxmlformats.org/spreadsheetml/2006/main" count="62" uniqueCount="50">
  <si>
    <t xml:space="preserve">Træning af maximal iltoptagelse (VO2). </t>
  </si>
  <si>
    <t>Din puls skal være</t>
  </si>
  <si>
    <t>Træningsform</t>
  </si>
  <si>
    <t>Restitutionsture</t>
  </si>
  <si>
    <t>til</t>
  </si>
  <si>
    <t>Bløde udholdenhedsture</t>
  </si>
  <si>
    <t>Hvad træner du?</t>
  </si>
  <si>
    <t xml:space="preserve">Skriv din maksimums puls i det orange felt: </t>
  </si>
  <si>
    <t>Hvordan træner du?</t>
  </si>
  <si>
    <t xml:space="preserve">Lactate Treshold træning (LT) </t>
  </si>
  <si>
    <t>Løb intervaller med længde på 400-1200m, 2-4 min pause imellem intervallerne med jog. / Bakketræning spurt op, jog ned. / Intervallerne løbes i 3000 og 5000m konkurrence tempo</t>
  </si>
  <si>
    <t xml:space="preserve">15-32 km med forholdsvis lav intensitet. Nogle trænere mener, at de lange ture skal være i lavt tempo. Til gengæld kan man så løbe flere intervalpas med 5 til max. 10 intervalkm for at få farten ind på de øvrige dage. </t>
  </si>
  <si>
    <t xml:space="preserve">Ingen formfremgang uden restitution. Efter de hårde pas behøver kroppen hvile. Det får den under restitutionsturene, som ligger efter de hårde pas. Er man i super form kan man evt. ligge lidt fart ind, så man efter hver 800 meter skuer tempo og puls op indtil 1000 meter. Men pas på, at det ikke bliver for hårdt. Det drejer sig først og fremmest om restitution. </t>
  </si>
  <si>
    <t>Forslag til træningsplanlægning</t>
  </si>
  <si>
    <t>Du løber 3 gange om ugen</t>
  </si>
  <si>
    <t>Du løber 4 gange om ugen</t>
  </si>
  <si>
    <t>Du løber 5 gange om ugen</t>
  </si>
  <si>
    <t>Du løber 6 gange om ugen</t>
  </si>
  <si>
    <t>Du løber 7 gange om ugen</t>
  </si>
  <si>
    <t>Andre gode råd</t>
  </si>
  <si>
    <t>Din træningsuge</t>
  </si>
  <si>
    <t xml:space="preserve">Træning af maximal iltoptagelse </t>
  </si>
  <si>
    <t xml:space="preserve">Lav trappeopbygning af et program og skrue kun opad for enten intensiteten eller mængden på en uge. Ikke begge dele. </t>
  </si>
  <si>
    <t>Læg max 10 procent mængde på fra uge til uge.</t>
  </si>
  <si>
    <t>Mål din puls hver morgen og før træningsdagbog. Er din puls højere end morgenen end normalt, så tag den med ro. Kroppen trænger til ro.</t>
  </si>
  <si>
    <t xml:space="preserve">Kør med tre ugers optrapning og en uges nedtrapning, hvor du virkeligt tager den med ro. </t>
  </si>
  <si>
    <t xml:space="preserve">I konkurrenceperioden kan du også køre med to ugers optrapning og en ugers optrapning i stedet for. </t>
  </si>
  <si>
    <t>Sub AT-Zone, Lactate Treshold træning</t>
  </si>
  <si>
    <t>Grundtræning. Aerob træning</t>
  </si>
  <si>
    <t>Kroppen kommer sig efter et hårdt pas.</t>
  </si>
  <si>
    <t xml:space="preserve">Tempoture 20-40min eller fra 5-14 km / Lange intervaller 1500-3000 m med 2-5 min jog i pauserne. (eg 3x1800m 2½min jog i pause). / Kan løbes som kortere intervaller men med kortere pause (eg 6x1000, 1min pause) op til maraton kan man trappe intervallerne op, så man ender med 10 X 1000 m eller 5 X 2000 m </t>
  </si>
  <si>
    <t>Hårde udholdenhedsture / grundtræning</t>
  </si>
  <si>
    <t>Knap så hård træning, som Lactate Treshold træning, men noget af det samme indhold bare ikke samme intensitet. (maratontempo eller lige under) Tempoture 20-40min eller fra 5-14 km / Lange intervaller 1500-3000 m med 2-5 min jog i pauserne. (eg 3x1800m 2½min jog i pause). / Kan løbes som kortere intervaller men med kortere pause (eg 6x1000, 1min pause) op til maraton kan man trappe intervallerne op, så man ender med 10 X 1000 m eller 5 X 2000 m. God ide til maratontræning. På en 30 km tur kan man løbe de første 20 km som hård udholdenhedstur og så skrue tempoet op til Sub-AT Zonen eller Lactate Treshold træning</t>
  </si>
  <si>
    <t xml:space="preserve">10-27 km i maratontempo eller langsommere. Nogle trænere mener, at det er nødvendigt med lange ture i maratontempo for at vænne kroppen til det hurtige tempo. Andre at det slider for hårdt. Pulsen i den hårde maratontræning kan skrues op sidst i det lange pas til Lactate Treshold træning. Glimrende puls til grundtræning mellem to hårde pas. </t>
  </si>
  <si>
    <t>Hårde udholdenhedsture / intensiv grundtræning</t>
  </si>
  <si>
    <t>Efter et hårdt pas, kan man lægge grundtræning.</t>
  </si>
  <si>
    <t>Efter et meget hårdt pas, skal der være en restitutionstur</t>
  </si>
  <si>
    <t>DAG 1) Træning af maximal iltoptagelse. DAG 2) Blød udholdenhedstur / grundtræning DAG 3) Lactate Treshold træning eller udholdenhedstur. Sørg for et par dages pause inden næste uge, hvor du starter med et hårdt pas.</t>
  </si>
  <si>
    <t>DAG 1) Træning af maximal iltoptagelse. DAG 2) Blød udholdenhedstur / grundtræning  DAG 3) Lactate Treshold træning eller udholdenhedstur.  DAG 4) Restitutionstur</t>
  </si>
  <si>
    <t>DAG 1) Træning af maximal iltoptagelse. DAG 2) Blød udholdenhedstur / grundtræning  DAG 3) Restitutionstur eventuelt med lidt fartleg, hvor du sætter fart, når du har lyst, men ikke mere end du er frisk dagen efter DAG4) Lactate Treshold træning eller udholdenhedstur.  DAG 5) Restitutionstur</t>
  </si>
  <si>
    <t>DAG 1) Træning af maximal iltoptagelse. DAG 2) Blød udholdenhedstur / grundtræning  DAG 3) Lactate Treshold træning eller udholdenhedstur. DAG 4) Blød udholdenhedstur / grundtræning  DAG 5) Udholdenhedstur (hvis du træner til langdistance) ellers Træning af maximal iltoptagelse eller anarob sprintøvelser (hvis du træner til kort og mellemdistance) DAG 6) Restitutionstur</t>
  </si>
  <si>
    <t>DAG 1) Træning af maximal iltoptagelse. DAG 2) Blød udholdenhedstur / grundtræning  DAG 3) Lactate Treshold træning eller udholdenhedstur. DAG 4) Restitutionstur DAG 5) Blød udholdenhedstur / grundtræning eller restitutionstur evt. med 200 stigningsløb hver gang der er løbet 800 meter.Men det er vigtigt at du er frisk dagen efter. DAG6) Udholdenhedstur (hvis du træner til langdistance) ellers Træning af maximal iltoptagelse eller anarob sprintøvelser (hvis du træner til kort og mellemdistance) DAG 7) Restitutionstur</t>
  </si>
  <si>
    <t xml:space="preserve">Intensivt grundtræning, hvor kroppen ikke for alvor bliver presset, men der er stadig lidt fart på. Zonen kan også bruges til lange ture, hvor man træner udholdenhed for psyke, led og muskler. Tempoet ligger under under marathon-tempo (omkring +15 sek pr km), men de sidste 5-10km kan man skrue op for tempoet til maraton tempo og hæve pulsen til Lactate Treshold Træning. </t>
  </si>
  <si>
    <t xml:space="preserve">Lactate threshold = Anaerob tærskeltræning.  Du træner i den pulszone/tempo hvor kroppen begynder at producere syre (syregrænsen), Herved prøver du at flytte din anaerobe tærskel. (Det giver bedre præstation på 10km og længere distancer)  Pulszone 85-92% af max, hvilket svarer til 15km - 21,1km konkurrencetempo. God træning for mellem og langdistanceløbere.  </t>
  </si>
  <si>
    <t>VO2-max står for maximal iltoptagelse. Pulsintervallet bør ligge 95-98%af max, hvilket svarer til 3000-5000m konkurrencetempo. Bedrer primært præstationen på distancer fra 1500m - 10km</t>
  </si>
  <si>
    <t xml:space="preserve">Aerop tærskel træning. Du træner, at kroppen bliver bedre i stand til at optage ilt, så du hen over tid vil kunne øge farten uden at blive forpustet. (De sidste km af en lang tur, kan løbes i denne zone) </t>
  </si>
  <si>
    <t>Bløde udholdenhedsture / grundtræning</t>
  </si>
  <si>
    <t>Om passet</t>
  </si>
  <si>
    <t>Hårdt pas. ( max. 1-3 hårde pas på en uge som grundregel)</t>
  </si>
  <si>
    <t xml:space="preserve">Hvis du træner til kort og mellemdistance, kan du med fordel løbe anarobe intervaller i stedet for fx et af de hårde pas. </t>
  </si>
</sst>
</file>

<file path=xl/styles.xml><?xml version="1.0" encoding="utf-8"?>
<styleSheet xmlns="http://schemas.openxmlformats.org/spreadsheetml/2006/main">
  <numFmts count="16">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s>
  <fonts count="39">
    <font>
      <sz val="10"/>
      <name val="Arial"/>
      <family val="0"/>
    </font>
    <font>
      <sz val="10"/>
      <color indexed="18"/>
      <name val="Arial"/>
      <family val="0"/>
    </font>
    <font>
      <b/>
      <i/>
      <sz val="9"/>
      <color indexed="9"/>
      <name val="Arial"/>
      <family val="0"/>
    </font>
    <font>
      <b/>
      <sz val="10"/>
      <name val="Arial"/>
      <family val="2"/>
    </font>
    <font>
      <b/>
      <i/>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22"/>
        <bgColor indexed="64"/>
      </patternFill>
    </fill>
    <fill>
      <patternFill patternType="solid">
        <fgColor indexed="18"/>
        <bgColor indexed="64"/>
      </patternFill>
    </fill>
    <fill>
      <patternFill patternType="solid">
        <fgColor indexed="52"/>
        <bgColor indexed="64"/>
      </patternFill>
    </fill>
    <fill>
      <patternFill patternType="solid">
        <fgColor indexed="62"/>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0" fillId="20" borderId="1" applyNumberFormat="0" applyFont="0" applyAlignment="0" applyProtection="0"/>
    <xf numFmtId="0" fontId="25" fillId="21" borderId="2"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23"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9" fillId="24" borderId="3" applyNumberFormat="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30" fillId="31" borderId="0" applyNumberFormat="0" applyBorder="0" applyAlignment="0" applyProtection="0"/>
    <xf numFmtId="0" fontId="31" fillId="21"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7">
    <xf numFmtId="0" fontId="0" fillId="0" borderId="0" xfId="0" applyAlignment="1">
      <alignment/>
    </xf>
    <xf numFmtId="1" fontId="0" fillId="0" borderId="0" xfId="0" applyNumberFormat="1" applyAlignment="1">
      <alignment/>
    </xf>
    <xf numFmtId="0" fontId="1" fillId="33" borderId="10" xfId="0" applyFont="1" applyFill="1" applyBorder="1" applyAlignment="1">
      <alignment/>
    </xf>
    <xf numFmtId="0" fontId="1" fillId="33" borderId="11" xfId="0" applyFont="1" applyFill="1" applyBorder="1" applyAlignment="1">
      <alignment/>
    </xf>
    <xf numFmtId="1" fontId="1" fillId="33" borderId="0" xfId="0" applyNumberFormat="1" applyFont="1" applyFill="1" applyBorder="1" applyAlignment="1">
      <alignment/>
    </xf>
    <xf numFmtId="0" fontId="1" fillId="33" borderId="12" xfId="0" applyFont="1" applyFill="1" applyBorder="1" applyAlignment="1">
      <alignment/>
    </xf>
    <xf numFmtId="1" fontId="1" fillId="33" borderId="13" xfId="0" applyNumberFormat="1" applyFont="1" applyFill="1" applyBorder="1" applyAlignment="1">
      <alignment/>
    </xf>
    <xf numFmtId="0" fontId="1" fillId="33" borderId="14" xfId="0" applyFont="1" applyFill="1" applyBorder="1" applyAlignment="1">
      <alignment/>
    </xf>
    <xf numFmtId="1" fontId="2" fillId="34" borderId="15" xfId="0" applyNumberFormat="1" applyFont="1" applyFill="1" applyBorder="1" applyAlignment="1">
      <alignment horizontal="right"/>
    </xf>
    <xf numFmtId="0" fontId="2" fillId="34" borderId="16" xfId="0" applyFont="1" applyFill="1" applyBorder="1" applyAlignment="1">
      <alignment horizontal="center"/>
    </xf>
    <xf numFmtId="0" fontId="2" fillId="34" borderId="17" xfId="0" applyFont="1" applyFill="1" applyBorder="1" applyAlignment="1">
      <alignment horizontal="center"/>
    </xf>
    <xf numFmtId="1" fontId="3" fillId="35" borderId="0" xfId="0" applyNumberFormat="1" applyFont="1" applyFill="1" applyAlignment="1">
      <alignment/>
    </xf>
    <xf numFmtId="0" fontId="1" fillId="33" borderId="12" xfId="0" applyFont="1" applyFill="1" applyBorder="1" applyAlignment="1">
      <alignment wrapText="1"/>
    </xf>
    <xf numFmtId="1" fontId="1" fillId="33" borderId="0" xfId="0" applyNumberFormat="1" applyFont="1" applyFill="1" applyBorder="1" applyAlignment="1">
      <alignment shrinkToFit="1"/>
    </xf>
    <xf numFmtId="0" fontId="2" fillId="34" borderId="17" xfId="0" applyFont="1" applyFill="1" applyBorder="1" applyAlignment="1">
      <alignment horizontal="center"/>
    </xf>
    <xf numFmtId="0" fontId="4" fillId="36" borderId="0" xfId="0" applyFont="1" applyFill="1" applyAlignment="1">
      <alignment/>
    </xf>
    <xf numFmtId="0" fontId="1" fillId="33" borderId="18" xfId="0" applyFont="1" applyFill="1" applyBorder="1" applyAlignment="1">
      <alignment/>
    </xf>
    <xf numFmtId="1" fontId="1" fillId="33" borderId="19" xfId="0" applyNumberFormat="1" applyFont="1" applyFill="1" applyBorder="1" applyAlignment="1">
      <alignment wrapText="1"/>
    </xf>
    <xf numFmtId="0" fontId="1" fillId="33" borderId="20" xfId="0" applyFont="1" applyFill="1" applyBorder="1" applyAlignment="1">
      <alignment wrapText="1"/>
    </xf>
    <xf numFmtId="0" fontId="1" fillId="33" borderId="10" xfId="0" applyFont="1" applyFill="1" applyBorder="1" applyAlignment="1">
      <alignment shrinkToFit="1"/>
    </xf>
    <xf numFmtId="0" fontId="1" fillId="33" borderId="10" xfId="0" applyFont="1" applyFill="1" applyBorder="1" applyAlignment="1">
      <alignment/>
    </xf>
    <xf numFmtId="1" fontId="2" fillId="34" borderId="15" xfId="0" applyNumberFormat="1" applyFont="1" applyFill="1" applyBorder="1" applyAlignment="1">
      <alignment horizontal="centerContinuous"/>
    </xf>
    <xf numFmtId="0" fontId="2" fillId="34" borderId="17" xfId="0" applyFont="1" applyFill="1" applyBorder="1" applyAlignment="1">
      <alignment horizontal="centerContinuous"/>
    </xf>
    <xf numFmtId="0" fontId="2" fillId="34" borderId="16" xfId="0" applyFont="1" applyFill="1" applyBorder="1" applyAlignment="1">
      <alignment horizontal="left"/>
    </xf>
    <xf numFmtId="0" fontId="2" fillId="34" borderId="16" xfId="0" applyFont="1" applyFill="1" applyBorder="1" applyAlignment="1">
      <alignment horizontal="center"/>
    </xf>
    <xf numFmtId="0" fontId="2" fillId="34" borderId="21" xfId="0" applyFont="1" applyFill="1" applyBorder="1" applyAlignment="1">
      <alignment horizontal="center"/>
    </xf>
    <xf numFmtId="0" fontId="1" fillId="33" borderId="12" xfId="0" applyFont="1" applyFill="1" applyBorder="1" applyAlignment="1">
      <alignment wrapText="1"/>
    </xf>
    <xf numFmtId="0" fontId="1" fillId="33" borderId="14" xfId="0" applyFont="1" applyFill="1" applyBorder="1" applyAlignment="1">
      <alignment wrapText="1"/>
    </xf>
    <xf numFmtId="1" fontId="1" fillId="33" borderId="22" xfId="0" applyNumberFormat="1" applyFont="1" applyFill="1" applyBorder="1" applyAlignment="1">
      <alignment wrapText="1"/>
    </xf>
    <xf numFmtId="0" fontId="1" fillId="33" borderId="22" xfId="0" applyFont="1" applyFill="1" applyBorder="1" applyAlignment="1">
      <alignment/>
    </xf>
    <xf numFmtId="0" fontId="1" fillId="33" borderId="22" xfId="0" applyFont="1" applyFill="1" applyBorder="1" applyAlignment="1">
      <alignment wrapText="1"/>
    </xf>
    <xf numFmtId="0" fontId="1" fillId="33" borderId="18" xfId="0" applyFont="1" applyFill="1" applyBorder="1" applyAlignment="1">
      <alignment/>
    </xf>
    <xf numFmtId="0" fontId="1" fillId="33" borderId="20" xfId="0" applyFont="1" applyFill="1" applyBorder="1" applyAlignment="1">
      <alignment wrapText="1"/>
    </xf>
    <xf numFmtId="1" fontId="1" fillId="33" borderId="19" xfId="0" applyNumberFormat="1" applyFont="1" applyFill="1" applyBorder="1" applyAlignment="1">
      <alignment wrapText="1"/>
    </xf>
    <xf numFmtId="1" fontId="1" fillId="33" borderId="20" xfId="0" applyNumberFormat="1" applyFont="1" applyFill="1" applyBorder="1" applyAlignment="1">
      <alignment wrapText="1"/>
    </xf>
    <xf numFmtId="0" fontId="2" fillId="34" borderId="19" xfId="0" applyFont="1" applyFill="1" applyBorder="1" applyAlignment="1">
      <alignment horizontal="center"/>
    </xf>
    <xf numFmtId="0" fontId="2" fillId="34" borderId="20" xfId="0" applyFont="1" applyFill="1" applyBorder="1" applyAlignment="1">
      <alignment horizontal="center"/>
    </xf>
  </cellXfs>
  <cellStyles count="47">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rklarende tekst" xfId="36"/>
    <cellStyle name="God" xfId="37"/>
    <cellStyle name="Input" xfId="38"/>
    <cellStyle name="Comma" xfId="39"/>
    <cellStyle name="Comma [0]" xfId="40"/>
    <cellStyle name="Kontroller celle" xfId="41"/>
    <cellStyle name="Markeringsfarve1" xfId="42"/>
    <cellStyle name="Markeringsfarve2" xfId="43"/>
    <cellStyle name="Markeringsfarve3" xfId="44"/>
    <cellStyle name="Markeringsfarve4" xfId="45"/>
    <cellStyle name="Markeringsfarve5" xfId="46"/>
    <cellStyle name="Markeringsfarve6" xfId="47"/>
    <cellStyle name="Neutral" xfId="48"/>
    <cellStyle name="Output" xfId="49"/>
    <cellStyle name="Overskrift 1" xfId="50"/>
    <cellStyle name="Overskrift 2" xfId="51"/>
    <cellStyle name="Overskrift 3" xfId="52"/>
    <cellStyle name="Overskrift 4" xfId="53"/>
    <cellStyle name="Percent" xfId="54"/>
    <cellStyle name="Sammenkædet celle" xfId="55"/>
    <cellStyle name="Titel" xfId="56"/>
    <cellStyle name="Total" xfId="57"/>
    <cellStyle name="Ugyldig"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S33"/>
  <sheetViews>
    <sheetView tabSelected="1" zoomScalePageLayoutView="0" workbookViewId="0" topLeftCell="A1">
      <selection activeCell="C8" sqref="C8"/>
    </sheetView>
  </sheetViews>
  <sheetFormatPr defaultColWidth="9.140625" defaultRowHeight="12.75"/>
  <cols>
    <col min="1" max="1" width="40.140625" style="0" customWidth="1"/>
    <col min="2" max="2" width="19.00390625" style="1" customWidth="1"/>
    <col min="3" max="3" width="78.00390625" style="0" customWidth="1"/>
  </cols>
  <sheetData>
    <row r="2" spans="1:19" ht="12.75">
      <c r="A2" s="15" t="s">
        <v>7</v>
      </c>
      <c r="B2" s="11"/>
      <c r="O2">
        <v>0.92</v>
      </c>
      <c r="P2">
        <v>1</v>
      </c>
      <c r="Q2" s="1">
        <f aca="true" t="shared" si="0" ref="Q2:R7">$B$2*O2</f>
        <v>0</v>
      </c>
      <c r="R2" s="1">
        <f t="shared" si="0"/>
        <v>0</v>
      </c>
      <c r="S2" t="s">
        <v>4</v>
      </c>
    </row>
    <row r="3" spans="15:19" ht="13.5" thickBot="1">
      <c r="O3">
        <v>0.86</v>
      </c>
      <c r="P3">
        <v>0.92</v>
      </c>
      <c r="Q3" s="1">
        <f t="shared" si="0"/>
        <v>0</v>
      </c>
      <c r="R3" s="1">
        <f t="shared" si="0"/>
        <v>0</v>
      </c>
      <c r="S3" t="s">
        <v>4</v>
      </c>
    </row>
    <row r="4" spans="1:19" ht="12.75">
      <c r="A4" s="9" t="s">
        <v>2</v>
      </c>
      <c r="B4" s="8" t="s">
        <v>1</v>
      </c>
      <c r="C4" s="10" t="s">
        <v>6</v>
      </c>
      <c r="O4">
        <v>0.83</v>
      </c>
      <c r="P4">
        <v>0.86</v>
      </c>
      <c r="Q4" s="1">
        <f t="shared" si="0"/>
        <v>0</v>
      </c>
      <c r="R4" s="1">
        <f t="shared" si="0"/>
        <v>0</v>
      </c>
      <c r="S4" t="s">
        <v>4</v>
      </c>
    </row>
    <row r="5" spans="1:19" ht="51" customHeight="1">
      <c r="A5" s="19" t="s">
        <v>0</v>
      </c>
      <c r="B5" s="13" t="str">
        <f aca="true" t="shared" si="1" ref="B5:B10">Q2&amp;" "&amp;S2&amp;" "&amp;R2</f>
        <v>0 til 0</v>
      </c>
      <c r="C5" s="12" t="s">
        <v>44</v>
      </c>
      <c r="O5">
        <v>0.79</v>
      </c>
      <c r="P5">
        <v>0.83</v>
      </c>
      <c r="Q5" s="1">
        <f t="shared" si="0"/>
        <v>0</v>
      </c>
      <c r="R5" s="1">
        <f t="shared" si="0"/>
        <v>0</v>
      </c>
      <c r="S5" t="s">
        <v>4</v>
      </c>
    </row>
    <row r="6" spans="1:19" ht="54.75" customHeight="1">
      <c r="A6" s="20" t="s">
        <v>9</v>
      </c>
      <c r="B6" s="4" t="str">
        <f t="shared" si="1"/>
        <v>0 til 0</v>
      </c>
      <c r="C6" s="26" t="s">
        <v>43</v>
      </c>
      <c r="O6">
        <v>0.75</v>
      </c>
      <c r="P6">
        <v>0.79</v>
      </c>
      <c r="Q6" s="1">
        <f t="shared" si="0"/>
        <v>0</v>
      </c>
      <c r="R6" s="1">
        <f t="shared" si="0"/>
        <v>0</v>
      </c>
      <c r="S6" t="s">
        <v>4</v>
      </c>
    </row>
    <row r="7" spans="1:19" ht="39" customHeight="1">
      <c r="A7" s="20" t="s">
        <v>27</v>
      </c>
      <c r="B7" s="4" t="str">
        <f t="shared" si="1"/>
        <v>0 til 0</v>
      </c>
      <c r="C7" s="26" t="s">
        <v>45</v>
      </c>
      <c r="O7">
        <v>0.65</v>
      </c>
      <c r="P7">
        <v>0.75</v>
      </c>
      <c r="Q7" s="1">
        <f t="shared" si="0"/>
        <v>0</v>
      </c>
      <c r="R7" s="1">
        <f t="shared" si="0"/>
        <v>0</v>
      </c>
      <c r="S7" t="s">
        <v>4</v>
      </c>
    </row>
    <row r="8" spans="1:14" ht="70.5" customHeight="1">
      <c r="A8" s="20" t="s">
        <v>34</v>
      </c>
      <c r="B8" s="4" t="str">
        <f t="shared" si="1"/>
        <v>0 til 0</v>
      </c>
      <c r="C8" s="26" t="s">
        <v>42</v>
      </c>
      <c r="M8">
        <v>171</v>
      </c>
      <c r="N8">
        <v>0.9243243243243243</v>
      </c>
    </row>
    <row r="9" spans="1:14" ht="26.25" customHeight="1">
      <c r="A9" s="2" t="s">
        <v>46</v>
      </c>
      <c r="B9" s="4" t="str">
        <f t="shared" si="1"/>
        <v>0 til 0</v>
      </c>
      <c r="C9" s="26" t="s">
        <v>28</v>
      </c>
      <c r="M9">
        <v>164</v>
      </c>
      <c r="N9">
        <v>0.8864864864864865</v>
      </c>
    </row>
    <row r="10" spans="1:14" ht="27" customHeight="1" thickBot="1">
      <c r="A10" s="3" t="s">
        <v>3</v>
      </c>
      <c r="B10" s="6" t="str">
        <f t="shared" si="1"/>
        <v>0 til 0</v>
      </c>
      <c r="C10" s="27" t="s">
        <v>29</v>
      </c>
      <c r="M10">
        <v>155</v>
      </c>
      <c r="N10">
        <v>0.8378378378378378</v>
      </c>
    </row>
    <row r="11" spans="13:14" ht="13.5" thickBot="1">
      <c r="M11">
        <v>147</v>
      </c>
      <c r="N11">
        <v>0.7945945945945946</v>
      </c>
    </row>
    <row r="12" spans="1:14" ht="12.75">
      <c r="A12" s="24" t="s">
        <v>2</v>
      </c>
      <c r="B12" s="8" t="s">
        <v>47</v>
      </c>
      <c r="C12" s="14" t="s">
        <v>8</v>
      </c>
      <c r="M12">
        <v>125</v>
      </c>
      <c r="N12">
        <v>0.6756756756756757</v>
      </c>
    </row>
    <row r="13" spans="1:3" ht="42" customHeight="1" thickBot="1">
      <c r="A13" s="29" t="s">
        <v>21</v>
      </c>
      <c r="B13" s="28" t="s">
        <v>48</v>
      </c>
      <c r="C13" s="30" t="s">
        <v>10</v>
      </c>
    </row>
    <row r="14" spans="1:3" ht="55.5" customHeight="1" thickBot="1">
      <c r="A14" s="16" t="s">
        <v>9</v>
      </c>
      <c r="B14" s="28" t="s">
        <v>48</v>
      </c>
      <c r="C14" s="32" t="s">
        <v>30</v>
      </c>
    </row>
    <row r="15" spans="1:3" ht="105.75" customHeight="1" thickBot="1">
      <c r="A15" s="31" t="s">
        <v>27</v>
      </c>
      <c r="B15" s="28" t="s">
        <v>48</v>
      </c>
      <c r="C15" s="32" t="s">
        <v>32</v>
      </c>
    </row>
    <row r="16" spans="1:3" ht="57" customHeight="1" thickBot="1">
      <c r="A16" s="16" t="s">
        <v>31</v>
      </c>
      <c r="B16" s="17" t="s">
        <v>35</v>
      </c>
      <c r="C16" s="18" t="s">
        <v>33</v>
      </c>
    </row>
    <row r="17" spans="1:3" ht="44.25" customHeight="1" thickBot="1">
      <c r="A17" s="16" t="s">
        <v>5</v>
      </c>
      <c r="B17" s="17" t="s">
        <v>35</v>
      </c>
      <c r="C17" s="18" t="s">
        <v>11</v>
      </c>
    </row>
    <row r="18" spans="1:3" ht="64.5" customHeight="1" thickBot="1">
      <c r="A18" s="16" t="s">
        <v>3</v>
      </c>
      <c r="B18" s="17" t="s">
        <v>36</v>
      </c>
      <c r="C18" s="18" t="s">
        <v>12</v>
      </c>
    </row>
    <row r="19" ht="13.5" thickBot="1"/>
    <row r="20" spans="1:3" ht="13.5" thickBot="1">
      <c r="A20" s="25" t="s">
        <v>13</v>
      </c>
      <c r="B20" s="35" t="s">
        <v>20</v>
      </c>
      <c r="C20" s="36"/>
    </row>
    <row r="21" spans="1:3" ht="36.75" customHeight="1" thickBot="1">
      <c r="A21" s="16" t="s">
        <v>14</v>
      </c>
      <c r="B21" s="33" t="s">
        <v>37</v>
      </c>
      <c r="C21" s="34"/>
    </row>
    <row r="22" spans="1:3" ht="30" customHeight="1" thickBot="1">
      <c r="A22" s="16" t="s">
        <v>15</v>
      </c>
      <c r="B22" s="33" t="s">
        <v>38</v>
      </c>
      <c r="C22" s="34"/>
    </row>
    <row r="23" spans="1:3" ht="57" customHeight="1" thickBot="1">
      <c r="A23" s="16" t="s">
        <v>16</v>
      </c>
      <c r="B23" s="33" t="s">
        <v>39</v>
      </c>
      <c r="C23" s="34"/>
    </row>
    <row r="24" spans="1:3" ht="57.75" customHeight="1" thickBot="1">
      <c r="A24" s="16" t="s">
        <v>17</v>
      </c>
      <c r="B24" s="33" t="s">
        <v>40</v>
      </c>
      <c r="C24" s="34"/>
    </row>
    <row r="25" spans="1:3" ht="75" customHeight="1" thickBot="1">
      <c r="A25" s="16" t="s">
        <v>18</v>
      </c>
      <c r="B25" s="33" t="s">
        <v>41</v>
      </c>
      <c r="C25" s="34"/>
    </row>
    <row r="26" ht="13.5" thickBot="1"/>
    <row r="27" spans="1:3" ht="12.75">
      <c r="A27" s="23" t="s">
        <v>19</v>
      </c>
      <c r="B27" s="21"/>
      <c r="C27" s="22"/>
    </row>
    <row r="28" spans="1:3" ht="12.75">
      <c r="A28" s="2" t="s">
        <v>49</v>
      </c>
      <c r="B28" s="4"/>
      <c r="C28" s="5"/>
    </row>
    <row r="29" spans="1:3" ht="12.75">
      <c r="A29" s="2" t="s">
        <v>24</v>
      </c>
      <c r="B29" s="4"/>
      <c r="C29" s="5"/>
    </row>
    <row r="30" spans="1:3" ht="12.75">
      <c r="A30" s="2" t="s">
        <v>22</v>
      </c>
      <c r="B30" s="4"/>
      <c r="C30" s="5"/>
    </row>
    <row r="31" spans="1:3" ht="12.75">
      <c r="A31" s="2" t="s">
        <v>23</v>
      </c>
      <c r="B31" s="4"/>
      <c r="C31" s="5"/>
    </row>
    <row r="32" spans="1:3" ht="12.75">
      <c r="A32" s="2" t="s">
        <v>25</v>
      </c>
      <c r="B32" s="4"/>
      <c r="C32" s="5"/>
    </row>
    <row r="33" spans="1:3" ht="13.5" thickBot="1">
      <c r="A33" s="3" t="s">
        <v>26</v>
      </c>
      <c r="B33" s="6"/>
      <c r="C33" s="7"/>
    </row>
  </sheetData>
  <sheetProtection/>
  <mergeCells count="6">
    <mergeCell ref="B24:C24"/>
    <mergeCell ref="B25:C25"/>
    <mergeCell ref="B20:C20"/>
    <mergeCell ref="B21:C21"/>
    <mergeCell ref="B22:C22"/>
    <mergeCell ref="B23:C23"/>
  </mergeCells>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Kåre</dc:creator>
  <cp:keywords/>
  <dc:description/>
  <cp:lastModifiedBy>Kåre</cp:lastModifiedBy>
  <dcterms:created xsi:type="dcterms:W3CDTF">2009-05-06T19:55:42Z</dcterms:created>
  <dcterms:modified xsi:type="dcterms:W3CDTF">2012-07-14T13:55:42Z</dcterms:modified>
  <cp:category/>
  <cp:version/>
  <cp:contentType/>
  <cp:contentStatus/>
</cp:coreProperties>
</file>